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05"/>
  <workbookPr filterPrivacy="1" defaultThemeVersion="166925"/>
  <xr:revisionPtr revIDLastSave="6" documentId="8_{1B6168ED-DB05-4D14-9ACB-987399CB2F0A}" xr6:coauthVersionLast="47" xr6:coauthVersionMax="47" xr10:uidLastSave="{0D90244D-820D-4132-A105-56E7B812AF7E}"/>
  <bookViews>
    <workbookView xWindow="-120" yWindow="-120" windowWidth="29040" windowHeight="15840" activeTab="1" xr2:uid="{557B37B2-DB35-40B6-9D73-8D88AC32850E}"/>
  </bookViews>
  <sheets>
    <sheet name="Opatrenia" sheetId="1" r:id="rId1"/>
    <sheet name="Metodika" sheetId="2" r:id="rId2"/>
  </sheets>
  <definedNames>
    <definedName name="_xlnm._FilterDatabase" localSheetId="0" hidden="1">Opatrenia!$A$2:$N$76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<sst xmlns="http://schemas.openxmlformats.org/spreadsheetml/2006/main" count="471" uniqueCount="251">
  <si>
    <t xml:space="preserve">Zodpovednosť </t>
  </si>
  <si>
    <t>Číslo</t>
  </si>
  <si>
    <t>Opatrenie</t>
  </si>
  <si>
    <t>Indikátor</t>
  </si>
  <si>
    <t xml:space="preserve">Súčasný stav/hodnota indikátora </t>
  </si>
  <si>
    <t>Budúci stav/hodnota indikátora</t>
  </si>
  <si>
    <t>Termín plnenia</t>
  </si>
  <si>
    <t>Odhad úspor</t>
  </si>
  <si>
    <t>Termín realizácie</t>
  </si>
  <si>
    <t>HM BA</t>
  </si>
  <si>
    <t>STaRZ</t>
  </si>
  <si>
    <t>Zdroj dát</t>
  </si>
  <si>
    <t>Quick win</t>
  </si>
  <si>
    <t>Frekvencia odpočtu</t>
  </si>
  <si>
    <t>Typ opatrenia</t>
  </si>
  <si>
    <t>Stratégia a vzťah so zriaďovateľom</t>
  </si>
  <si>
    <t>1.</t>
  </si>
  <si>
    <t>Vypracovať novú koncepciu rozvoja športu v rámci PHSR 2020-2030</t>
  </si>
  <si>
    <t>PHSR schválené na MsZ, obsahuje aj koncepciu športu</t>
  </si>
  <si>
    <t xml:space="preserve"> OŠŠaM v spolupráci s M. Chmelár</t>
  </si>
  <si>
    <t>Riaditeľ - Ladislav Križan</t>
  </si>
  <si>
    <t>kvartálne</t>
  </si>
  <si>
    <t>strategické</t>
  </si>
  <si>
    <t>2.</t>
  </si>
  <si>
    <t>Vypracovať novú koncepciu rozvoja STaRZ na základe novej koncepcie rozvoja športu, ktorá bude obsahovať cieľové hodnoty stanovených výsledkových ukazovateľov, priorizáciu projektov, s odhadom nákladov a časovej náročnosti na ich realizáciu</t>
  </si>
  <si>
    <t>Časový harmonogram s detailným popisom prác na koncepcii rozvoja STaRZ</t>
  </si>
  <si>
    <t>Schválená koncepcia rozvoja STaRZ na PPP</t>
  </si>
  <si>
    <t>ročne</t>
  </si>
  <si>
    <t>3.</t>
  </si>
  <si>
    <t>Identifikované projekty z nových koncepcií zahrnúť do mestského projektového portfólia, projekty nad stanovenú sumu podrobiť ekonomickej analýze</t>
  </si>
  <si>
    <t xml:space="preserve">Investičný plán STaRZ </t>
  </si>
  <si>
    <t>polročne</t>
  </si>
  <si>
    <t>+</t>
  </si>
  <si>
    <t>Projektová kancelária - Lukáš Dinda</t>
  </si>
  <si>
    <t xml:space="preserve">Počet projektov, podrobených ekonomickej analýze </t>
  </si>
  <si>
    <t>Hlavný ekonóm -Matús Lupták</t>
  </si>
  <si>
    <t>4.</t>
  </si>
  <si>
    <t>Preskúmať možnosť presunúť gestorstvo STaRZ (potenciálne aj ďalších príspevkových organizácií) pod útvar, ktorý nemá vecný prienik s hlavnou činnosťou organizácie</t>
  </si>
  <si>
    <t>Analýza gestorstva STaRZ a ďalších PO</t>
  </si>
  <si>
    <t>KRM - Z. Surovková</t>
  </si>
  <si>
    <t>Implementácia záverov analýzy gestorstva</t>
  </si>
  <si>
    <t>Strediská STaRZ</t>
  </si>
  <si>
    <t>5.</t>
  </si>
  <si>
    <t>Pravidelne kontrolovať a opravovať technológiu, s cieľom zamedziť únikom vody či iným stratám</t>
  </si>
  <si>
    <t>Plán pravidelných kontrol technológie LK</t>
  </si>
  <si>
    <t>STaRZ (Technický úsek - p. Szabová)</t>
  </si>
  <si>
    <t>operatívne</t>
  </si>
  <si>
    <t>Počet skontrolovaných LK ročne</t>
  </si>
  <si>
    <t>priebežne</t>
  </si>
  <si>
    <t>Celková spotreba vody LK na m3 na deň (v m3), oproti benchmarku 2020</t>
  </si>
  <si>
    <t>6.</t>
  </si>
  <si>
    <t>Detailnejšie preskúmať rozdiely v efektivite spotreby vody medzi letnými kúpaliskami a implementovať zistenia s cieľom znížiť spotrebu</t>
  </si>
  <si>
    <t>Rozptyl v spotrebe vody LK na m3 na deň medzi LK</t>
  </si>
  <si>
    <t>8x</t>
  </si>
  <si>
    <t>7.</t>
  </si>
  <si>
    <t>Minimalizovať spotrebu vody na AZ Zlaté Piesky počas neprevádzkových dní</t>
  </si>
  <si>
    <t>Spotreba vody v m3 počas neprevádzkových dní, v prepočte na jeden deň, oproti roku 2019</t>
  </si>
  <si>
    <t>STaRZ (šéf strediska ZP - p. Biro)</t>
  </si>
  <si>
    <t>8.</t>
  </si>
  <si>
    <t>Optimalizovať osobné náklady cez lepšie využitie dobrovoľníkov a flexibilnejšie úväzky</t>
  </si>
  <si>
    <t xml:space="preserve">Podiel pracovníkov v sezóne na LK, ktorí sú dobrovoľníci </t>
  </si>
  <si>
    <t>Riaditeľ - Ladislav Križan / nový človek</t>
  </si>
  <si>
    <t>9.</t>
  </si>
  <si>
    <t>Rozvíjať elektronické vstupné a čipové náramky po skúsenostiach z roku 2020 aj ďalej</t>
  </si>
  <si>
    <t>Percento predaných lístkov na LK, ktoré boli predané elektronicky.</t>
  </si>
  <si>
    <t>OIaDS - Petra Dzurovčinová</t>
  </si>
  <si>
    <t xml:space="preserve">Počet LK, na ktorých sa využívajú elektronické čipové náramky. </t>
  </si>
  <si>
    <t>10.</t>
  </si>
  <si>
    <t>Preskúmať dôvody v poklese návštevnosti LK a plavárne Pasienky, implementovať zistenia s cieľom zvýšiť atraktívnosť prevádzok</t>
  </si>
  <si>
    <t>LK</t>
  </si>
  <si>
    <t>Plavárne</t>
  </si>
  <si>
    <t>11.</t>
  </si>
  <si>
    <t>Presunúť výkon správy a údržby cyklotrás na magistrát</t>
  </si>
  <si>
    <t>Detailné odčlenenie zamestnancov, zmlúv a majetku STaRZ, ktorý má prejsť na magistrát</t>
  </si>
  <si>
    <t>Zástupca RM 1 - Michal Radosa</t>
  </si>
  <si>
    <t>Presun agendy cyklotrás na magistrát</t>
  </si>
  <si>
    <t>Podiel presunutých cyklotrás</t>
  </si>
  <si>
    <t>Cenotvorba</t>
  </si>
  <si>
    <t>12.</t>
  </si>
  <si>
    <t>Upraviť ceny vstupného na letných kúpaliskách s ohľadom na rast nákladov spojených so správou kúpalísk, štandardom kúpalísk a kúpyschopnosť obyvateľstva Bratislavy</t>
  </si>
  <si>
    <t>Analýza úpravy cien na LK vzhľadom na nákladovosť, technický stav a kúpyschopnosť obyvateľstva</t>
  </si>
  <si>
    <t>STaRZ (Ekonomický úsek)</t>
  </si>
  <si>
    <t>Návrh na úpravu cien schválený PPP</t>
  </si>
  <si>
    <t>OŠSM - p. Tesarčíková</t>
  </si>
  <si>
    <t>13.</t>
  </si>
  <si>
    <t>Prehodnotiť ceny prenájmu ľadovej plochy pre kluby a na komerčné podujatia s ohľadom na náklady spojené s ich správou ako aj so štandardom, ktoré zimné štadióny poskytujú</t>
  </si>
  <si>
    <t>Analýza úpravy cien na ZŠ vzhľadom na nákladovosť, technický stav a poskytovaný štandard</t>
  </si>
  <si>
    <t>Nájomné zmluvy</t>
  </si>
  <si>
    <t>14.</t>
  </si>
  <si>
    <t>Prísne dodržiavať zmluvné ustanovenia o sankciách za omeškanie, využívať možnosť jednostranne odstúpiť od zmluvy v prípade neplatenia</t>
  </si>
  <si>
    <t>Počet rozviazaných zmlúv z dôvodu neplatenia/Podiel faktúr po splatnosti</t>
  </si>
  <si>
    <t>15.</t>
  </si>
  <si>
    <t xml:space="preserve">Do nových štadnardných zmlúv doplniť povinnosť zložiť depozit vo výške minimálne 2 mesačných nájmov, vrátane úhrad za služby. </t>
  </si>
  <si>
    <t xml:space="preserve">Nové ustanovenie obsahujúce povinnosť depozitu </t>
  </si>
  <si>
    <t>Sekcia správy nehnuteľností - Andrej Bednárik</t>
  </si>
  <si>
    <t>16.</t>
  </si>
  <si>
    <t>Vytvoriť automatizovanú kontrolu úhrady faktúr za nájomné, pripomienky posielať primárne elektronicky (e-mail, SMS)</t>
  </si>
  <si>
    <t>Podiel zautomatizovaných úhrad na celkovom objeme fakturácie</t>
  </si>
  <si>
    <t>17.</t>
  </si>
  <si>
    <t>Prehodnotiť ceny prenájmu jednotlivých priestorov STaRZ v súlade s cenami prenájmu na trhu</t>
  </si>
  <si>
    <t>Analýza úpravy cien prenájmu priestorov STaRZ vzhľadom na ceny prenájmu na trhu</t>
  </si>
  <si>
    <t>Návrhy na verejné obchodné súťaže s novými cenami, prípadne kritériami schválené MsZ</t>
  </si>
  <si>
    <t>Sekcia správy nehnuteľností - Andrej Bednárik
MIB - Ján Mazúr</t>
  </si>
  <si>
    <t>Návštevnosť</t>
  </si>
  <si>
    <t>18.</t>
  </si>
  <si>
    <t>Prehodnotiť prevádzku saunových zariadení s dôrazom na počet návštevníkov a prevádzkové náklady, zvážiť prenájom saunových zariadení iným prevádzkovateľom</t>
  </si>
  <si>
    <t xml:space="preserve">Analýza nákladov a výnosov saunových zariadení, s ohľadom na návratnosť prevádzkových nákladov z cien vstupného, analýza návštevnosti. Analýza konkurenčných saunových zariadení a ponuky ich služieb. </t>
  </si>
  <si>
    <t>19.</t>
  </si>
  <si>
    <t>Investovať do propagácie vlastných zariadení s cieľom prilákať viac návštevníkov</t>
  </si>
  <si>
    <t>Príprava PR kampane, súčinnosť s Magistrátom HMBA a jeho komunikačnými kanálmi (tlačové správy o prevádzkach STaRZ).</t>
  </si>
  <si>
    <t>Odd. komunikácie a marketingu  - Ivan Bašnák</t>
  </si>
  <si>
    <t>20.</t>
  </si>
  <si>
    <t>Zvážiť prekrytie letných kúpalísk, na ktorých je to možné, s cieľom zvýšenia prevádzkovej doby po celý rok</t>
  </si>
  <si>
    <t>Prieskum trhu a analýza nákladov a výnosov z projektu prekrytia vodných plôch na kúpaliskách. Prieskum záujmu verejnosti a športových klubov o projekt.</t>
  </si>
  <si>
    <t>Plánovanie - Verejné obstarávanie</t>
  </si>
  <si>
    <t>21.</t>
  </si>
  <si>
    <t xml:space="preserve">Poveriť (resp. prijať nového) zamestnanca STaRZ bežnou agendou verejného obstarávania a zároveň mu poskytnúť prístupy na EKS a IS EVO </t>
  </si>
  <si>
    <t xml:space="preserve">Zamestnanec STaRZ zodpovedný za VO </t>
  </si>
  <si>
    <t>22.</t>
  </si>
  <si>
    <t>Zverejňovať všetky verejné obstarávania s podrobným popisom zákazky resp. linkom na Vestník VO na webovej stránke STaRZ</t>
  </si>
  <si>
    <t>Všetky VO zverejnené s popisom zákazky resp. linkom na Vestník VO</t>
  </si>
  <si>
    <t>23.</t>
  </si>
  <si>
    <t>Zverejňovať všetky verejné obstarávania nad 5 tis. eur vo Vestníku EVO</t>
  </si>
  <si>
    <t>VO s PHZ nad 5 000 eur zverejnené vo Vestníku VO</t>
  </si>
  <si>
    <t>24.</t>
  </si>
  <si>
    <t xml:space="preserve">Začať rokovania s Oddelením verejného obstarávania Magistrátu HM BA ohľadne zapojenia sa do dynamických nákupných systémov a rámcových zmlúv, ktoré má Magistrát v súčasnosti otvorené resp. plánuje spustiť </t>
  </si>
  <si>
    <t>Zapojenie STaRZ do DNS a rámcových zmlúv Magistrátu na základe vzájomnej dohody</t>
  </si>
  <si>
    <t>Odbor verejného obstarávania - Michaj Garaj</t>
  </si>
  <si>
    <t>STaRZ (EÚ alebo právnik)</t>
  </si>
  <si>
    <t>25.</t>
  </si>
  <si>
    <t>Začať rokovania s Oddelením verejného obstarávania Magistrátu HM BA ohľadne prechodu agendy verejného obstarávania zo STaRZ na Magistrát HM BA</t>
  </si>
  <si>
    <t>Dohoda s Oddelením verejného obstarávania Magistrátu HM BA ohľadne prechodu agendy verejného obstarávania zo STaRZ na Magistrát HM BA</t>
  </si>
  <si>
    <t>Plánovanie - Údržba</t>
  </si>
  <si>
    <t>26.</t>
  </si>
  <si>
    <t>Zosúladiť tvorbu plánu opráv a údržby s plánom verejného obstarávania na daný rok (plán údržby musí byť vstupom do plánu VO)</t>
  </si>
  <si>
    <t>Nová interná smernica k vypracovaniu plánu opráv a údržby, ktorá upraví proces prípravy plánu ako aj zodpovednosti zamestnancov STaRZ</t>
  </si>
  <si>
    <t>STaRZ (Technický úsek)</t>
  </si>
  <si>
    <t>27.</t>
  </si>
  <si>
    <t xml:space="preserve">Správne plánovať výšku finančných prostriedkov na potrebné opravy v danom roku, zapojiť do stanovenia finančného vyjadrenia aj Ekonomické oddelenie STaRZ   </t>
  </si>
  <si>
    <t xml:space="preserve">Plánovanie - Čerpanie a plnenie rozpočtu </t>
  </si>
  <si>
    <t>28.</t>
  </si>
  <si>
    <t>Rozpočtovať vlastné príjmy na základe skutočnosti minulých rokov, na základe uzatvorených platných nájomných zmlúv, očakávaných podujatí a očakávaných zmien vstupného</t>
  </si>
  <si>
    <t>Interná smernica pre zostavenie rozpočtu STaRZ</t>
  </si>
  <si>
    <t>Podiel skutočnosti roku predošlého a rozpočtu navrhovaného pri vlastných príjmoch</t>
  </si>
  <si>
    <t>29.</t>
  </si>
  <si>
    <t>Rozpočtovať osobné náklady v plnej výške pri schvaľovaní rozpočtu, nenechávať si ani na strane mesta rezervu na priebežné dofinancovanie počas roka</t>
  </si>
  <si>
    <t xml:space="preserve">Mzdová inventúra pred zostavením rozpočtu osobných nákladov </t>
  </si>
  <si>
    <t>október 2021, potom každoročne</t>
  </si>
  <si>
    <t>Sekcia financií - Alex Dobiáš, 
Hlavný ekonóm -Matús Lupták</t>
  </si>
  <si>
    <t>Podiel všetkých úprav rozpočtu miezd a odvodov oproti pôvodne schválenému rozpočtu STaRZ</t>
  </si>
  <si>
    <t>január 2022, potom každoročne za rok spätne</t>
  </si>
  <si>
    <t>Sekcia financií - Alex Dobiáš</t>
  </si>
  <si>
    <t>30.</t>
  </si>
  <si>
    <t>Mesačne odpočtovať plnenie rozpočtu gestorskému oddeleniu a pravidelnej porade primátora</t>
  </si>
  <si>
    <t>Plnenie rozpočtu predkladané na PPP každý mesiac</t>
  </si>
  <si>
    <t>31.</t>
  </si>
  <si>
    <t>V prípade významného preplnenia vlastných príjmov nechať zmenu rozpočtu schváliť pravidelnej porade primátora, so stanoviskom gestorského oddelenia a sekcie financií</t>
  </si>
  <si>
    <t>Zapracovanie opatrenia do interných pravidiel magistrátu</t>
  </si>
  <si>
    <t>Počet schválených zmien v prípade preplnenia vlastných príjmov na PPP</t>
  </si>
  <si>
    <t>december 21, potom priebežne</t>
  </si>
  <si>
    <t>Podporné činnosti a služby</t>
  </si>
  <si>
    <t>32.</t>
  </si>
  <si>
    <t xml:space="preserve">Optimalizovať počet zamestnancov ekonomického úseku na úroveň benchmarku </t>
  </si>
  <si>
    <t>Organizačná zmena zrealizovaná</t>
  </si>
  <si>
    <t>Počet zamestnancov EÚ</t>
  </si>
  <si>
    <t>Osobné náklady zamestnancov EÚ, v porovnaní s rokom 2020</t>
  </si>
  <si>
    <t>33.</t>
  </si>
  <si>
    <t>Vypovedať zmluvy o havarijnom poistení vozidiel, ušetrené peniaze investovať do pravidelnej obnovy vozidlového parku</t>
  </si>
  <si>
    <t>Vypovedaná zmluva o havarijnom poistení</t>
  </si>
  <si>
    <t xml:space="preserve">Interná smernica pre proces pravidelnej obnovy vozidlového parku </t>
  </si>
  <si>
    <t>Vytvorený flexibilný proces obstarávania vozidiel (napr. cez DNS), resp. spoločný nákup s magistrátom</t>
  </si>
  <si>
    <t>34.</t>
  </si>
  <si>
    <t xml:space="preserve">Presunúť (spolu s rozpočtom) výkon náročnejších VO na Oddelenie verejného obstarávania Magistrátu HM BA. </t>
  </si>
  <si>
    <t>Všetky VO spolu s rozpočtom na VO presunuté na Magistrát HM BA</t>
  </si>
  <si>
    <t>35.</t>
  </si>
  <si>
    <t>Ukončiť zmluvu s AK Kucek &amp; Partners</t>
  </si>
  <si>
    <t>Vypovedaná zmluva o GDPR a poskytovaní právnych služieb s AK Kucek &amp; Partners</t>
  </si>
  <si>
    <t>STaRZ (právnik)</t>
  </si>
  <si>
    <t>37.</t>
  </si>
  <si>
    <t>Začať rokovania so sekciou právnych služieb Magistrátu HM BA ohľadne možného prechodu právnej a sporovej agendy, ako aj GDPR, na Magistrát</t>
  </si>
  <si>
    <t>Ročné náklady na právne služby magistrátu na konkrétne právne úkony STaRZ</t>
  </si>
  <si>
    <t>Sekcia právnych služieb  - Rastislav Šorl</t>
  </si>
  <si>
    <t>Personalistika</t>
  </si>
  <si>
    <t>38.</t>
  </si>
  <si>
    <t>Prijať novú kolektívnu zmluvu, ktorá stabilizuje mzdové ohodnotenie a nastaví pravidlá pre čerpanie nadčasov.</t>
  </si>
  <si>
    <t>Prijatá kolektívna zmluva</t>
  </si>
  <si>
    <t>% mzdových prostriedkov, alokovaných na nadčasy</t>
  </si>
  <si>
    <t>Rast priemernej mzdy STaRZ v %</t>
  </si>
  <si>
    <t>39.</t>
  </si>
  <si>
    <t>Aktualizovať poriadok odmeňovania a iné interné smernice, nastaviť výkonnostné odmeňovanie, ktoré (čiastočne) nahradí nadštandardné osobné príplatky a nadčasy pre administratívnych pracovníkov.</t>
  </si>
  <si>
    <t>KPIs pre výkonnostné odmeňovanie</t>
  </si>
  <si>
    <t>% mzdových prostriedkov, alokovaných na odmeny</t>
  </si>
  <si>
    <t>% mzdových prostriedkov, alokovaných na osobné príplatky</t>
  </si>
  <si>
    <t>40.</t>
  </si>
  <si>
    <t>Zrušiť nevyužívané smernice, resp. smernice, ktoré nie sú v súlade s legislatívou.</t>
  </si>
  <si>
    <t>Počet zrušených smerníc</t>
  </si>
  <si>
    <t>41.</t>
  </si>
  <si>
    <t>Pre vedúcich zamestnancov nastaviť celopodnikové KPI, naviazané na výkonnostné odmeňovanie.</t>
  </si>
  <si>
    <t>Nastavené pravidlá a KPI pre vedúcich zamestnancov</t>
  </si>
  <si>
    <t>% ohodnotenia vedúcich zamestnancov, ktoré tvoria výkonnostné odmeny</t>
  </si>
  <si>
    <t>42.</t>
  </si>
  <si>
    <t>Optimalizovať náklady na preplácanie služobných mobilných telefónov, redukcia objemu dát ušetrí 3 tis. eur ročne</t>
  </si>
  <si>
    <t>Celkové náklady na mobilné telefóny (eur)</t>
  </si>
  <si>
    <t>Investície</t>
  </si>
  <si>
    <t>43.</t>
  </si>
  <si>
    <t>Rovnomernejšie rozloženie investícií do jednotlivých prevádzok s dôrazom na technologické vybavenie a návštevnosť</t>
  </si>
  <si>
    <t>Analýza investícií do jednotlivých prevádzok, príprava investičného plánu s dôrazom na technologické vybavenie a návštevnosť prevádzok.</t>
  </si>
  <si>
    <t>44.</t>
  </si>
  <si>
    <t>Zvýšiť investície do dlhodobo zanedbávaných prevádzok letných kúpalísk, ktoré sú ťahúňom STaRZ z hľadiska návštevnosti verejnosti</t>
  </si>
  <si>
    <t>Inventarizácia vybavenia prevádzok letných kúpalísk a nastavenie plánu investícií.</t>
  </si>
  <si>
    <t>45.</t>
  </si>
  <si>
    <t xml:space="preserve">Pred obstarávaním zreálniť jednotkové ceny, ktoré vstupujú do predpokladanej hodnoty zákazky </t>
  </si>
  <si>
    <t xml:space="preserve">Priemerný rozdiel medzi PHZ a vysúťaženou cenou po rokoch a typoch zákaziek </t>
  </si>
  <si>
    <t>Hodnotenie</t>
  </si>
  <si>
    <t>Farebný kód</t>
  </si>
  <si>
    <t>Fiškálne opatrenia</t>
  </si>
  <si>
    <t>Opatrenia prinášajúce zlepšenie</t>
  </si>
  <si>
    <t>Aktivita IJ</t>
  </si>
  <si>
    <t>Plní na viac ako 100 %</t>
  </si>
  <si>
    <t> </t>
  </si>
  <si>
    <t>100 % a viac cieľovej hodnoty</t>
  </si>
  <si>
    <t>Organizácia predložila splnené úlohy v súlade s implementačným plánom rýchlejšie a v požadovanej kvalite.</t>
  </si>
  <si>
    <t>OIA preverí dôvody. Keď je zlepšenie v dôsledku rýchlejšej a kvalitnejšej implementácie na strane rezortu OIA ocení dosiahnutý výsledok.</t>
  </si>
  <si>
    <t>Organizácia predložila plnenie ďalších úloh nad rámec požiadaviek implementačného plánu.</t>
  </si>
  <si>
    <t>OIA v spolupráci s rezortom identifikuje dobrú prax, ktorá podporila akcelerovanú implementáciu opatrenia a zabezpečí jej zdieľanie s ostatnými rezortmi.</t>
  </si>
  <si>
    <t>Ak je viac ako 100 % úspora v dôsledku zle nastavenej cieľovej hodnoty, OIA reviduje hodnotu v novom implementačnom pláne.</t>
  </si>
  <si>
    <t>100 % - 80,1 % cieľovej hodnoty</t>
  </si>
  <si>
    <t xml:space="preserve">Organizácia predložila splnené úlohy v súlade s implementačným plánom rýchlejšie a v požadovanej kvalite, </t>
  </si>
  <si>
    <t>OIA ocení dosiahnuté výsledky rezortov.</t>
  </si>
  <si>
    <t>Plní</t>
  </si>
  <si>
    <t>(štúdia, metodológia je hotová, schválená, VZN vstúpilo do platnosti), alebo poskytnuté dáta potvrdzujú plnenie.</t>
  </si>
  <si>
    <t>Čiastočne plní</t>
  </si>
  <si>
    <t>80 % - 40,1 % cieľovej hodnoty</t>
  </si>
  <si>
    <t>Organizácia  úlohu plní, ale má len pracovné verzie a s finalizáciou úlohy mešká.</t>
  </si>
  <si>
    <t>OIA zisťuje, prečo dochádza k oneskoreniu a žiada návrh aktivít zo strany rezortu, ktorými plánuje implementáciu akcelerovať.</t>
  </si>
  <si>
    <t>Implementácia týchto aktivít sa potom skontroluje pri najbližšom štvrťročnom vyhodnocovaní.</t>
  </si>
  <si>
    <t>OIA podporí zdieľanie identifikovanej dobrej praxe z ostatných rezortov.</t>
  </si>
  <si>
    <t>40 % - 0,1 %
cieľovej hodnoty</t>
  </si>
  <si>
    <t xml:space="preserve">Organizácia opatrenie začala plniť, ale pokrok je nedostatočný, neplní termíny, resp. výstupy </t>
  </si>
  <si>
    <t xml:space="preserve">Toto signalizuje, že sa implementácia zablokovala v začiatku, nezačala sa, alebo sa implementujú opatrenia s opačným efektom. </t>
  </si>
  <si>
    <t>Neplní</t>
  </si>
  <si>
    <t>sú kvalitatívne nedostatočné.</t>
  </si>
  <si>
    <t>Implementácia týchto aktivít sa skontroluje pri najbližšom štvrťročnom vyhodnotení.</t>
  </si>
  <si>
    <t>OIA analyzuje dôvody slabých výsledkov, formuluje odporúčania a poskytne aktívnu pomoc pri analýze, odblokovaní, akcelerácii alebo expertnej podpore.</t>
  </si>
  <si>
    <t>Nadmerné výdavky alebo nedodané dáta</t>
  </si>
  <si>
    <t>0 %
a menej cieľovej hodnoty</t>
  </si>
  <si>
    <t>Organizácia nedodala informácie alebo dáta.</t>
  </si>
  <si>
    <t>Opatrenie sa v sledovanom období nevyhodnocuje</t>
  </si>
  <si>
    <t>Organizácia nezačala opatrenie plniť, má ho naplánované na ďalší rok oproti plánovanému implementačnému plánu,</t>
  </si>
  <si>
    <t>Opatrenie bude zaradené do implementačného plánu príslušného roka, v ktorom sa bude hodnotiť.</t>
  </si>
  <si>
    <t>dáta na jeho odpočet nie sú dostupné.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</si>
</sst>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mmmm\ yy;@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Arial Nova"/>
      <family val="2"/>
      <charset val="238"/>
    </font>
    <font>
      <b/>
      <sz val="11"/>
      <color theme="1"/>
      <name val="Arial Nova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Arial Nova"/>
      <family val="2"/>
      <charset val="238"/>
    </font>
    <font>
      <b/>
      <sz val="10"/>
      <color rgb="FFFFFFFF"/>
      <name val="Arial Narrow"/>
      <family val="2"/>
      <charset val="1"/>
    </font>
    <font>
      <b/>
      <sz val="8"/>
      <color theme="1"/>
      <name val="Arial Narrow"/>
      <family val="2"/>
      <charset val="1"/>
    </font>
    <font>
      <sz val="8"/>
      <color theme="1"/>
      <name val="Arial Narrow"/>
      <family val="2"/>
      <charset val="1"/>
    </font>
    <font>
      <sz val="8"/>
      <color rgb="FF000000"/>
      <name val="Arial Narrow"/>
      <family val="2"/>
      <charset val="1"/>
    </font>
    <font>
      <sz val="10"/>
      <color theme="1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6E0B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 wrapText="1"/>
    </xf>
    <xf numFmtId="1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5" fillId="2" borderId="2" xfId="0" applyFont="1" applyFill="1" applyBorder="1"/>
    <xf numFmtId="0" fontId="7" fillId="3" borderId="4" xfId="0" applyFont="1" applyFill="1" applyBorder="1"/>
    <xf numFmtId="0" fontId="8" fillId="4" borderId="4" xfId="0" applyFont="1" applyFill="1" applyBorder="1"/>
    <xf numFmtId="0" fontId="0" fillId="3" borderId="4" xfId="0" applyFill="1" applyBorder="1"/>
    <xf numFmtId="0" fontId="0" fillId="3" borderId="6" xfId="0" applyFill="1" applyBorder="1"/>
    <xf numFmtId="0" fontId="9" fillId="5" borderId="4" xfId="0" applyFont="1" applyFill="1" applyBorder="1"/>
    <xf numFmtId="0" fontId="0" fillId="5" borderId="4" xfId="0" applyFill="1" applyBorder="1"/>
    <xf numFmtId="0" fontId="0" fillId="5" borderId="6" xfId="0" applyFill="1" applyBorder="1"/>
    <xf numFmtId="0" fontId="9" fillId="6" borderId="4" xfId="0" applyFont="1" applyFill="1" applyBorder="1"/>
    <xf numFmtId="0" fontId="0" fillId="6" borderId="4" xfId="0" applyFill="1" applyBorder="1"/>
    <xf numFmtId="0" fontId="0" fillId="6" borderId="6" xfId="0" applyFill="1" applyBorder="1"/>
    <xf numFmtId="0" fontId="9" fillId="7" borderId="8" xfId="0" applyFont="1" applyFill="1" applyBorder="1"/>
    <xf numFmtId="0" fontId="0" fillId="7" borderId="4" xfId="0" applyFill="1" applyBorder="1"/>
    <xf numFmtId="0" fontId="0" fillId="7" borderId="6" xfId="0" applyFill="1" applyBorder="1"/>
    <xf numFmtId="0" fontId="9" fillId="8" borderId="4" xfId="0" applyFont="1" applyFill="1" applyBorder="1"/>
    <xf numFmtId="0" fontId="0" fillId="8" borderId="4" xfId="0" applyFill="1" applyBorder="1"/>
    <xf numFmtId="0" fontId="0" fillId="8" borderId="6" xfId="0" applyFill="1" applyBorder="1"/>
    <xf numFmtId="0" fontId="7" fillId="9" borderId="8" xfId="0" applyFont="1" applyFill="1" applyBorder="1"/>
    <xf numFmtId="0" fontId="0" fillId="9" borderId="6" xfId="0" applyFill="1" applyBorder="1"/>
    <xf numFmtId="0" fontId="0" fillId="4" borderId="6" xfId="0" applyFill="1" applyBorder="1"/>
    <xf numFmtId="0" fontId="0" fillId="4" borderId="4" xfId="0" applyFill="1" applyBorder="1"/>
    <xf numFmtId="0" fontId="7" fillId="4" borderId="6" xfId="0" applyFont="1" applyFill="1" applyBorder="1"/>
    <xf numFmtId="0" fontId="8" fillId="4" borderId="8" xfId="0" applyFont="1" applyFill="1" applyBorder="1"/>
    <xf numFmtId="0" fontId="7" fillId="4" borderId="4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8" fillId="4" borderId="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8" fillId="4" borderId="9" xfId="0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0" fillId="4" borderId="10" xfId="0" applyFill="1" applyBorder="1"/>
    <xf numFmtId="0" fontId="0" fillId="4" borderId="11" xfId="0" applyFill="1" applyBorder="1" applyAlignment="1">
      <alignment horizontal="center"/>
    </xf>
    <xf numFmtId="0" fontId="8" fillId="4" borderId="12" xfId="0" applyFont="1" applyFill="1" applyBorder="1"/>
    <xf numFmtId="0" fontId="8" fillId="4" borderId="13" xfId="0" applyFont="1" applyFill="1" applyBorder="1"/>
    <xf numFmtId="0" fontId="8" fillId="4" borderId="14" xfId="0" applyFont="1" applyFill="1" applyBorder="1"/>
    <xf numFmtId="0" fontId="8" fillId="4" borderId="15" xfId="0" applyFont="1" applyFill="1" applyBorder="1"/>
    <xf numFmtId="0" fontId="7" fillId="4" borderId="16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8" fillId="4" borderId="17" xfId="0" applyFont="1" applyFill="1" applyBorder="1"/>
    <xf numFmtId="0" fontId="7" fillId="4" borderId="17" xfId="0" applyFont="1" applyFill="1" applyBorder="1"/>
    <xf numFmtId="0" fontId="8" fillId="4" borderId="16" xfId="0" applyFont="1" applyFill="1" applyBorder="1"/>
    <xf numFmtId="0" fontId="7" fillId="4" borderId="16" xfId="0" applyFont="1" applyFill="1" applyBorder="1"/>
    <xf numFmtId="0" fontId="0" fillId="4" borderId="15" xfId="0" applyFill="1" applyBorder="1"/>
    <xf numFmtId="0" fontId="0" fillId="4" borderId="17" xfId="0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D82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180AA-0510-4BCC-83BF-9B5ADEFDCFC9}">
  <dimension ref="A1:N125"/>
  <sheetViews>
    <sheetView zoomScale="73" zoomScaleNormal="70" workbookViewId="0">
      <selection activeCell="J7" sqref="J7"/>
    </sheetView>
  </sheetViews>
  <sheetFormatPr defaultColWidth="9.140625" defaultRowHeight="14.25"/>
  <cols>
    <col min="1" max="1" width="4.85546875" style="3" customWidth="1"/>
    <col min="2" max="2" width="56.28515625" style="7" customWidth="1"/>
    <col min="3" max="3" width="37.28515625" style="7" customWidth="1"/>
    <col min="4" max="4" width="9" style="11" customWidth="1"/>
    <col min="5" max="5" width="14.85546875" style="4" customWidth="1"/>
    <col min="6" max="6" width="16.42578125" style="14" bestFit="1" customWidth="1"/>
    <col min="7" max="7" width="7.42578125" style="11" customWidth="1"/>
    <col min="8" max="8" width="19" style="11" bestFit="1" customWidth="1"/>
    <col min="9" max="9" width="42" style="11" bestFit="1" customWidth="1"/>
    <col min="10" max="10" width="38.140625" style="10" bestFit="1" customWidth="1"/>
    <col min="11" max="12" width="32.42578125" style="10" customWidth="1"/>
    <col min="13" max="14" width="32.42578125" style="3" customWidth="1"/>
    <col min="15" max="16384" width="9.140625" style="1"/>
  </cols>
  <sheetData>
    <row r="1" spans="1:14">
      <c r="I1" s="78" t="s">
        <v>0</v>
      </c>
      <c r="J1" s="78"/>
    </row>
    <row r="2" spans="1:14" s="2" customFormat="1" ht="42.75">
      <c r="A2" s="73" t="s">
        <v>1</v>
      </c>
      <c r="B2" s="73" t="s">
        <v>2</v>
      </c>
      <c r="C2" s="73" t="s">
        <v>3</v>
      </c>
      <c r="D2" s="73" t="s">
        <v>4</v>
      </c>
      <c r="E2" s="69" t="s">
        <v>5</v>
      </c>
      <c r="F2" s="70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73" t="s">
        <v>13</v>
      </c>
      <c r="N2" s="73" t="s">
        <v>14</v>
      </c>
    </row>
    <row r="3" spans="1:14" s="2" customFormat="1">
      <c r="A3" s="73"/>
      <c r="B3" s="8" t="s">
        <v>15</v>
      </c>
      <c r="C3" s="5"/>
      <c r="D3" s="12"/>
      <c r="E3" s="6"/>
      <c r="F3" s="13"/>
      <c r="G3" s="12"/>
      <c r="H3" s="12"/>
      <c r="I3" s="12"/>
      <c r="J3" s="10"/>
      <c r="K3" s="9"/>
      <c r="L3" s="9"/>
      <c r="M3" s="73"/>
      <c r="N3" s="73"/>
    </row>
    <row r="4" spans="1:14" s="2" customFormat="1" ht="28.5">
      <c r="A4" s="3" t="s">
        <v>16</v>
      </c>
      <c r="B4" s="4" t="s">
        <v>17</v>
      </c>
      <c r="C4" s="4" t="s">
        <v>18</v>
      </c>
      <c r="D4" s="11"/>
      <c r="E4" s="4"/>
      <c r="F4" s="13">
        <v>44531</v>
      </c>
      <c r="G4" s="12"/>
      <c r="H4" s="13">
        <v>44470</v>
      </c>
      <c r="I4" s="10" t="s">
        <v>19</v>
      </c>
      <c r="J4" s="10" t="s">
        <v>20</v>
      </c>
      <c r="K4" s="10"/>
      <c r="L4" s="9"/>
      <c r="M4" s="3" t="s">
        <v>21</v>
      </c>
      <c r="N4" s="3" t="s">
        <v>22</v>
      </c>
    </row>
    <row r="5" spans="1:14" s="2" customFormat="1" ht="71.25">
      <c r="A5" s="3" t="s">
        <v>23</v>
      </c>
      <c r="B5" s="4" t="s">
        <v>24</v>
      </c>
      <c r="C5" s="4" t="s">
        <v>25</v>
      </c>
      <c r="D5" s="11"/>
      <c r="E5" s="4"/>
      <c r="F5" s="13">
        <v>44621</v>
      </c>
      <c r="G5" s="12"/>
      <c r="H5" s="12"/>
      <c r="I5" s="12"/>
      <c r="J5" s="10" t="s">
        <v>20</v>
      </c>
      <c r="K5" s="10"/>
      <c r="L5" s="9"/>
      <c r="M5" s="3" t="s">
        <v>21</v>
      </c>
      <c r="N5" s="3" t="s">
        <v>22</v>
      </c>
    </row>
    <row r="6" spans="1:14" s="2" customFormat="1" ht="28.5">
      <c r="A6" s="3"/>
      <c r="B6" s="4"/>
      <c r="C6" s="4" t="s">
        <v>26</v>
      </c>
      <c r="D6" s="11"/>
      <c r="E6" s="4"/>
      <c r="F6" s="13">
        <v>44805</v>
      </c>
      <c r="G6" s="12"/>
      <c r="H6" s="12"/>
      <c r="I6" s="12"/>
      <c r="J6" s="10" t="s">
        <v>20</v>
      </c>
      <c r="K6" s="10"/>
      <c r="L6" s="9"/>
      <c r="M6" s="3" t="s">
        <v>27</v>
      </c>
      <c r="N6" s="3"/>
    </row>
    <row r="7" spans="1:14" s="2" customFormat="1" ht="42.75">
      <c r="A7" s="3" t="s">
        <v>28</v>
      </c>
      <c r="B7" s="4" t="s">
        <v>29</v>
      </c>
      <c r="C7" s="4" t="s">
        <v>30</v>
      </c>
      <c r="D7" s="11"/>
      <c r="E7" s="4"/>
      <c r="F7" s="13">
        <v>44805</v>
      </c>
      <c r="G7" s="12"/>
      <c r="H7" s="12"/>
      <c r="I7" s="12"/>
      <c r="J7" s="10" t="s">
        <v>20</v>
      </c>
      <c r="K7" s="10"/>
      <c r="L7" s="9"/>
      <c r="M7" s="3" t="s">
        <v>31</v>
      </c>
      <c r="N7" s="3" t="s">
        <v>22</v>
      </c>
    </row>
    <row r="8" spans="1:14" s="2" customFormat="1">
      <c r="A8" s="3"/>
      <c r="B8" s="4"/>
      <c r="C8" s="4" t="s">
        <v>32</v>
      </c>
      <c r="D8" s="11"/>
      <c r="E8" s="6"/>
      <c r="F8" s="13">
        <v>44896</v>
      </c>
      <c r="G8" s="12"/>
      <c r="H8" s="12"/>
      <c r="I8" s="10" t="s">
        <v>33</v>
      </c>
      <c r="K8" s="10"/>
      <c r="L8" s="9"/>
      <c r="M8" s="3" t="s">
        <v>31</v>
      </c>
      <c r="N8" s="3"/>
    </row>
    <row r="9" spans="1:14" s="2" customFormat="1" ht="28.5">
      <c r="A9" s="3"/>
      <c r="B9" s="4"/>
      <c r="C9" s="4" t="s">
        <v>34</v>
      </c>
      <c r="D9" s="11"/>
      <c r="E9" s="6"/>
      <c r="F9" s="13">
        <v>44896</v>
      </c>
      <c r="G9" s="12"/>
      <c r="H9" s="12"/>
      <c r="I9" s="10" t="s">
        <v>35</v>
      </c>
      <c r="K9" s="10"/>
      <c r="L9" s="9"/>
      <c r="M9" s="3" t="s">
        <v>31</v>
      </c>
      <c r="N9" s="3"/>
    </row>
    <row r="10" spans="1:14" s="2" customFormat="1" ht="57">
      <c r="A10" s="3" t="s">
        <v>36</v>
      </c>
      <c r="B10" s="4" t="s">
        <v>37</v>
      </c>
      <c r="C10" s="4" t="s">
        <v>38</v>
      </c>
      <c r="D10" s="11"/>
      <c r="E10" s="4"/>
      <c r="F10" s="13">
        <v>44440</v>
      </c>
      <c r="G10" s="12"/>
      <c r="H10" s="12"/>
      <c r="I10" s="10" t="s">
        <v>39</v>
      </c>
      <c r="K10" s="10"/>
      <c r="L10" s="10"/>
      <c r="M10" s="3" t="s">
        <v>31</v>
      </c>
      <c r="N10" s="3" t="s">
        <v>22</v>
      </c>
    </row>
    <row r="11" spans="1:14" s="2" customFormat="1" ht="28.5">
      <c r="A11" s="3"/>
      <c r="B11" s="4"/>
      <c r="C11" s="4" t="s">
        <v>40</v>
      </c>
      <c r="D11" s="11"/>
      <c r="E11" s="4"/>
      <c r="F11" s="13">
        <v>44896</v>
      </c>
      <c r="G11" s="12"/>
      <c r="H11" s="12"/>
      <c r="I11" s="10" t="s">
        <v>39</v>
      </c>
      <c r="K11" s="10"/>
      <c r="L11" s="10"/>
      <c r="M11" s="3" t="s">
        <v>21</v>
      </c>
      <c r="N11" s="3" t="s">
        <v>22</v>
      </c>
    </row>
    <row r="12" spans="1:14" s="2" customFormat="1">
      <c r="A12" s="3"/>
      <c r="B12" s="8" t="s">
        <v>41</v>
      </c>
      <c r="C12" s="6"/>
      <c r="D12" s="12"/>
      <c r="E12" s="6"/>
      <c r="F12" s="13"/>
      <c r="G12" s="12"/>
      <c r="H12" s="12"/>
      <c r="I12" s="12"/>
      <c r="J12" s="9"/>
      <c r="K12" s="9"/>
      <c r="L12" s="9"/>
      <c r="M12" s="3"/>
      <c r="N12" s="3"/>
    </row>
    <row r="13" spans="1:14" s="2" customFormat="1" ht="28.5">
      <c r="A13" s="3" t="s">
        <v>42</v>
      </c>
      <c r="B13" s="4" t="s">
        <v>43</v>
      </c>
      <c r="C13" s="4" t="s">
        <v>44</v>
      </c>
      <c r="D13" s="12"/>
      <c r="E13" s="6"/>
      <c r="F13" s="13">
        <v>44440</v>
      </c>
      <c r="G13" s="12"/>
      <c r="H13" s="12"/>
      <c r="I13" s="12"/>
      <c r="J13" s="10" t="s">
        <v>45</v>
      </c>
      <c r="K13" s="10"/>
      <c r="L13" s="10"/>
      <c r="M13" s="3" t="s">
        <v>27</v>
      </c>
      <c r="N13" s="3" t="s">
        <v>46</v>
      </c>
    </row>
    <row r="14" spans="1:14" s="2" customFormat="1">
      <c r="A14" s="3"/>
      <c r="B14" s="4"/>
      <c r="C14" s="4" t="s">
        <v>47</v>
      </c>
      <c r="D14" s="12"/>
      <c r="E14" s="6"/>
      <c r="F14" s="13" t="s">
        <v>48</v>
      </c>
      <c r="G14" s="12"/>
      <c r="H14" s="12"/>
      <c r="I14" s="12"/>
      <c r="J14" s="10" t="s">
        <v>45</v>
      </c>
      <c r="K14" s="10"/>
      <c r="L14" s="10"/>
      <c r="M14" s="3" t="s">
        <v>27</v>
      </c>
      <c r="N14" s="3"/>
    </row>
    <row r="15" spans="1:14" s="2" customFormat="1" ht="28.5">
      <c r="A15" s="3"/>
      <c r="B15" s="4"/>
      <c r="C15" s="4" t="s">
        <v>49</v>
      </c>
      <c r="D15" s="74">
        <v>1</v>
      </c>
      <c r="E15" s="6"/>
      <c r="F15" s="13">
        <v>44896</v>
      </c>
      <c r="G15" s="12"/>
      <c r="H15" s="12"/>
      <c r="I15" s="12"/>
      <c r="J15" s="10" t="s">
        <v>45</v>
      </c>
      <c r="K15" s="10"/>
      <c r="L15" s="10"/>
      <c r="M15" s="3" t="s">
        <v>27</v>
      </c>
      <c r="N15" s="3"/>
    </row>
    <row r="16" spans="1:14" s="2" customFormat="1" ht="42.75">
      <c r="A16" s="3" t="s">
        <v>50</v>
      </c>
      <c r="B16" s="4" t="s">
        <v>51</v>
      </c>
      <c r="C16" s="4" t="s">
        <v>52</v>
      </c>
      <c r="D16" s="11" t="s">
        <v>53</v>
      </c>
      <c r="E16" s="6"/>
      <c r="F16" s="13">
        <v>44896</v>
      </c>
      <c r="G16" s="12"/>
      <c r="H16" s="12"/>
      <c r="I16" s="12"/>
      <c r="J16" s="10" t="s">
        <v>45</v>
      </c>
      <c r="K16" s="10"/>
      <c r="L16" s="10"/>
      <c r="M16" s="3" t="s">
        <v>31</v>
      </c>
      <c r="N16" s="3" t="s">
        <v>46</v>
      </c>
    </row>
    <row r="17" spans="1:14" s="2" customFormat="1" ht="42.75">
      <c r="A17" s="3" t="s">
        <v>54</v>
      </c>
      <c r="B17" s="4" t="s">
        <v>55</v>
      </c>
      <c r="C17" s="4" t="s">
        <v>56</v>
      </c>
      <c r="D17" s="74">
        <v>1</v>
      </c>
      <c r="E17" s="6"/>
      <c r="F17" s="13">
        <v>44896</v>
      </c>
      <c r="G17" s="12"/>
      <c r="H17" s="12"/>
      <c r="I17" s="12"/>
      <c r="J17" s="10" t="s">
        <v>57</v>
      </c>
      <c r="K17" s="10"/>
      <c r="L17" s="10"/>
      <c r="M17" s="3" t="s">
        <v>27</v>
      </c>
      <c r="N17" s="3" t="s">
        <v>46</v>
      </c>
    </row>
    <row r="18" spans="1:14" s="2" customFormat="1" ht="28.5">
      <c r="A18" s="3" t="s">
        <v>58</v>
      </c>
      <c r="B18" s="4" t="s">
        <v>59</v>
      </c>
      <c r="C18" s="4" t="s">
        <v>60</v>
      </c>
      <c r="D18" s="12"/>
      <c r="E18" s="6"/>
      <c r="F18" s="13">
        <v>44713</v>
      </c>
      <c r="G18" s="12"/>
      <c r="H18" s="12"/>
      <c r="I18" s="12"/>
      <c r="J18" s="10" t="s">
        <v>61</v>
      </c>
      <c r="K18" s="10"/>
      <c r="L18" s="10"/>
      <c r="M18" s="3" t="s">
        <v>21</v>
      </c>
      <c r="N18" s="3" t="s">
        <v>46</v>
      </c>
    </row>
    <row r="19" spans="1:14" s="2" customFormat="1" ht="28.5">
      <c r="A19" s="3" t="s">
        <v>62</v>
      </c>
      <c r="B19" s="4" t="s">
        <v>63</v>
      </c>
      <c r="C19" s="4" t="s">
        <v>64</v>
      </c>
      <c r="D19" s="12"/>
      <c r="E19" s="6"/>
      <c r="F19" s="13">
        <v>44470</v>
      </c>
      <c r="G19" s="12"/>
      <c r="H19" s="12"/>
      <c r="I19" s="10" t="s">
        <v>65</v>
      </c>
      <c r="J19" s="10" t="s">
        <v>20</v>
      </c>
      <c r="K19" s="10"/>
      <c r="L19" s="10"/>
      <c r="M19" s="3" t="s">
        <v>31</v>
      </c>
      <c r="N19" s="3" t="s">
        <v>22</v>
      </c>
    </row>
    <row r="20" spans="1:14" s="2" customFormat="1" ht="28.5">
      <c r="A20" s="3"/>
      <c r="B20" s="4"/>
      <c r="C20" s="4" t="s">
        <v>66</v>
      </c>
      <c r="D20" s="12"/>
      <c r="E20" s="6"/>
      <c r="F20" s="13">
        <v>44470</v>
      </c>
      <c r="G20" s="12"/>
      <c r="H20" s="12"/>
      <c r="I20" s="10" t="s">
        <v>65</v>
      </c>
      <c r="J20" s="10" t="s">
        <v>20</v>
      </c>
      <c r="K20" s="10"/>
      <c r="L20" s="10"/>
      <c r="M20" s="3" t="s">
        <v>27</v>
      </c>
      <c r="N20" s="3" t="s">
        <v>22</v>
      </c>
    </row>
    <row r="21" spans="1:14" s="2" customFormat="1" ht="42.75">
      <c r="A21" s="3" t="s">
        <v>67</v>
      </c>
      <c r="B21" s="4" t="s">
        <v>68</v>
      </c>
      <c r="C21" s="7" t="s">
        <v>69</v>
      </c>
      <c r="D21" s="12"/>
      <c r="E21" s="6"/>
      <c r="F21" s="13">
        <v>44531</v>
      </c>
      <c r="G21" s="12"/>
      <c r="H21" s="12"/>
      <c r="I21" s="12"/>
      <c r="J21" s="10" t="s">
        <v>61</v>
      </c>
      <c r="K21" s="10"/>
      <c r="L21" s="10"/>
      <c r="M21" s="3" t="s">
        <v>31</v>
      </c>
      <c r="N21" s="3" t="s">
        <v>22</v>
      </c>
    </row>
    <row r="22" spans="1:14" s="2" customFormat="1">
      <c r="A22" s="3"/>
      <c r="B22" s="4"/>
      <c r="C22" s="7" t="s">
        <v>70</v>
      </c>
      <c r="D22" s="12"/>
      <c r="E22" s="6"/>
      <c r="F22" s="13">
        <v>44531</v>
      </c>
      <c r="G22" s="12"/>
      <c r="H22" s="12"/>
      <c r="I22" s="12"/>
      <c r="J22" s="10" t="s">
        <v>61</v>
      </c>
      <c r="K22" s="10"/>
      <c r="L22" s="10"/>
      <c r="M22" s="3" t="s">
        <v>31</v>
      </c>
      <c r="N22" s="3" t="s">
        <v>22</v>
      </c>
    </row>
    <row r="23" spans="1:14" s="2" customFormat="1" ht="42.75">
      <c r="A23" s="3" t="s">
        <v>71</v>
      </c>
      <c r="B23" s="4" t="s">
        <v>72</v>
      </c>
      <c r="C23" s="4" t="s">
        <v>73</v>
      </c>
      <c r="D23" s="12"/>
      <c r="E23" s="6"/>
      <c r="F23" s="13">
        <v>44470</v>
      </c>
      <c r="G23" s="12"/>
      <c r="H23" s="12"/>
      <c r="I23" s="10" t="s">
        <v>74</v>
      </c>
      <c r="J23" s="10" t="s">
        <v>20</v>
      </c>
      <c r="K23" s="10"/>
      <c r="L23" s="10"/>
      <c r="M23" s="3"/>
      <c r="N23" s="3"/>
    </row>
    <row r="24" spans="1:14" s="2" customFormat="1">
      <c r="A24" s="3"/>
      <c r="B24" s="4"/>
      <c r="C24" s="7" t="s">
        <v>75</v>
      </c>
      <c r="D24" s="12"/>
      <c r="E24" s="6"/>
      <c r="F24" s="13">
        <v>44531</v>
      </c>
      <c r="G24" s="12"/>
      <c r="H24" s="12"/>
      <c r="I24" s="10" t="s">
        <v>74</v>
      </c>
      <c r="J24" s="10" t="s">
        <v>20</v>
      </c>
      <c r="K24" s="10"/>
      <c r="L24" s="10"/>
      <c r="M24" s="3" t="s">
        <v>21</v>
      </c>
      <c r="N24" s="3" t="s">
        <v>22</v>
      </c>
    </row>
    <row r="25" spans="1:14" s="2" customFormat="1">
      <c r="A25" s="3"/>
      <c r="B25" s="4"/>
      <c r="C25" s="7" t="s">
        <v>76</v>
      </c>
      <c r="D25" s="12"/>
      <c r="E25" s="74">
        <v>1</v>
      </c>
      <c r="F25" s="13"/>
      <c r="G25" s="12"/>
      <c r="H25" s="12"/>
      <c r="I25" s="10"/>
      <c r="J25" s="10"/>
      <c r="K25" s="10"/>
      <c r="L25" s="10"/>
      <c r="M25" s="3"/>
      <c r="N25" s="3"/>
    </row>
    <row r="26" spans="1:14" s="2" customFormat="1">
      <c r="A26" s="3"/>
      <c r="B26" s="8" t="s">
        <v>77</v>
      </c>
      <c r="C26" s="5"/>
      <c r="D26" s="12"/>
      <c r="E26" s="6"/>
      <c r="F26" s="13"/>
      <c r="G26" s="12"/>
      <c r="H26" s="12"/>
      <c r="I26" s="12"/>
      <c r="J26" s="9"/>
      <c r="K26" s="9"/>
      <c r="L26" s="9"/>
      <c r="M26" s="3"/>
      <c r="N26" s="3"/>
    </row>
    <row r="27" spans="1:14" ht="42.75">
      <c r="A27" s="77" t="s">
        <v>78</v>
      </c>
      <c r="B27" s="76" t="s">
        <v>79</v>
      </c>
      <c r="C27" s="4" t="s">
        <v>80</v>
      </c>
      <c r="F27" s="13">
        <v>44896</v>
      </c>
      <c r="I27" s="10"/>
      <c r="J27" s="72" t="s">
        <v>81</v>
      </c>
      <c r="K27" s="72"/>
      <c r="L27" s="72"/>
      <c r="M27" s="3" t="s">
        <v>31</v>
      </c>
      <c r="N27" s="3" t="s">
        <v>22</v>
      </c>
    </row>
    <row r="28" spans="1:14">
      <c r="A28" s="77"/>
      <c r="B28" s="76"/>
      <c r="C28" s="4" t="s">
        <v>82</v>
      </c>
      <c r="F28" s="13">
        <v>45017</v>
      </c>
      <c r="I28" s="10" t="s">
        <v>83</v>
      </c>
      <c r="J28" s="10" t="s">
        <v>20</v>
      </c>
      <c r="M28" s="3" t="s">
        <v>31</v>
      </c>
      <c r="N28" s="3" t="s">
        <v>22</v>
      </c>
    </row>
    <row r="29" spans="1:14" ht="57" customHeight="1">
      <c r="A29" s="3" t="s">
        <v>84</v>
      </c>
      <c r="B29" s="76" t="s">
        <v>85</v>
      </c>
      <c r="C29" s="4" t="s">
        <v>86</v>
      </c>
      <c r="F29" s="13">
        <v>44562</v>
      </c>
      <c r="J29" s="72" t="s">
        <v>81</v>
      </c>
      <c r="K29" s="72"/>
      <c r="L29" s="72"/>
      <c r="M29" s="3" t="s">
        <v>31</v>
      </c>
      <c r="N29" s="3" t="s">
        <v>22</v>
      </c>
    </row>
    <row r="30" spans="1:14">
      <c r="B30" s="76"/>
      <c r="C30" s="4" t="s">
        <v>82</v>
      </c>
      <c r="F30" s="13">
        <v>44531</v>
      </c>
      <c r="I30" s="10" t="s">
        <v>83</v>
      </c>
      <c r="J30" s="10" t="s">
        <v>20</v>
      </c>
      <c r="M30" s="3" t="s">
        <v>31</v>
      </c>
      <c r="N30" s="3" t="s">
        <v>22</v>
      </c>
    </row>
    <row r="31" spans="1:14">
      <c r="B31" s="8" t="s">
        <v>87</v>
      </c>
      <c r="C31" s="4"/>
      <c r="F31" s="75"/>
    </row>
    <row r="32" spans="1:14" ht="42.75">
      <c r="A32" s="3" t="s">
        <v>88</v>
      </c>
      <c r="B32" s="72" t="s">
        <v>89</v>
      </c>
      <c r="C32" s="4" t="s">
        <v>90</v>
      </c>
      <c r="F32" s="13">
        <v>44409</v>
      </c>
      <c r="J32" s="72" t="s">
        <v>81</v>
      </c>
      <c r="M32" s="3" t="s">
        <v>21</v>
      </c>
      <c r="N32" s="3" t="s">
        <v>46</v>
      </c>
    </row>
    <row r="33" spans="1:14" ht="42.75">
      <c r="A33" s="3" t="s">
        <v>91</v>
      </c>
      <c r="B33" s="72" t="s">
        <v>92</v>
      </c>
      <c r="C33" s="4" t="s">
        <v>93</v>
      </c>
      <c r="F33" s="13">
        <v>44440</v>
      </c>
      <c r="I33" s="4" t="s">
        <v>94</v>
      </c>
      <c r="J33" s="72" t="s">
        <v>81</v>
      </c>
      <c r="L33" s="71" t="s">
        <v>12</v>
      </c>
      <c r="M33" s="3" t="s">
        <v>21</v>
      </c>
      <c r="N33" s="3" t="s">
        <v>22</v>
      </c>
    </row>
    <row r="34" spans="1:14" ht="42.75">
      <c r="A34" s="3" t="s">
        <v>95</v>
      </c>
      <c r="B34" s="72" t="s">
        <v>96</v>
      </c>
      <c r="C34" s="4" t="s">
        <v>97</v>
      </c>
      <c r="F34" s="13">
        <v>44562</v>
      </c>
      <c r="J34" s="72" t="s">
        <v>81</v>
      </c>
      <c r="M34" s="3" t="s">
        <v>31</v>
      </c>
      <c r="N34" s="3" t="s">
        <v>46</v>
      </c>
    </row>
    <row r="35" spans="1:14" ht="42.75">
      <c r="A35" s="3" t="s">
        <v>98</v>
      </c>
      <c r="B35" s="76" t="s">
        <v>99</v>
      </c>
      <c r="C35" s="4" t="s">
        <v>100</v>
      </c>
      <c r="F35" s="13">
        <v>44531</v>
      </c>
      <c r="I35" s="4" t="s">
        <v>94</v>
      </c>
      <c r="J35" s="72" t="s">
        <v>81</v>
      </c>
      <c r="K35" s="72"/>
      <c r="L35" s="72"/>
      <c r="M35" s="3" t="s">
        <v>21</v>
      </c>
      <c r="N35" s="3" t="s">
        <v>22</v>
      </c>
    </row>
    <row r="36" spans="1:14" ht="42.75">
      <c r="B36" s="76"/>
      <c r="C36" s="4" t="s">
        <v>101</v>
      </c>
      <c r="F36" s="13">
        <v>44562</v>
      </c>
      <c r="I36" s="4" t="s">
        <v>102</v>
      </c>
      <c r="J36" s="10" t="s">
        <v>20</v>
      </c>
    </row>
    <row r="37" spans="1:14">
      <c r="B37" s="8" t="s">
        <v>103</v>
      </c>
      <c r="C37" s="4"/>
      <c r="F37" s="13"/>
    </row>
    <row r="38" spans="1:14" ht="85.5">
      <c r="A38" s="3" t="s">
        <v>104</v>
      </c>
      <c r="B38" s="4" t="s">
        <v>105</v>
      </c>
      <c r="C38" s="4" t="s">
        <v>106</v>
      </c>
      <c r="F38" s="13">
        <v>44531</v>
      </c>
      <c r="H38" s="13">
        <v>44501</v>
      </c>
      <c r="J38" s="72" t="s">
        <v>81</v>
      </c>
      <c r="K38" s="72"/>
      <c r="L38" s="72"/>
      <c r="M38" s="3" t="s">
        <v>21</v>
      </c>
      <c r="N38" s="3" t="s">
        <v>22</v>
      </c>
    </row>
    <row r="39" spans="1:14" ht="57">
      <c r="A39" s="3" t="s">
        <v>107</v>
      </c>
      <c r="B39" s="4" t="s">
        <v>108</v>
      </c>
      <c r="C39" s="4" t="s">
        <v>109</v>
      </c>
      <c r="F39" s="13">
        <v>44531</v>
      </c>
      <c r="H39" s="13">
        <v>44501</v>
      </c>
      <c r="I39" s="11" t="s">
        <v>110</v>
      </c>
      <c r="J39" s="10" t="s">
        <v>20</v>
      </c>
      <c r="K39" s="72"/>
      <c r="L39" s="71" t="s">
        <v>12</v>
      </c>
      <c r="M39" s="3" t="s">
        <v>31</v>
      </c>
      <c r="N39" s="3" t="s">
        <v>46</v>
      </c>
    </row>
    <row r="40" spans="1:14" ht="71.25">
      <c r="A40" s="3" t="s">
        <v>111</v>
      </c>
      <c r="B40" s="4" t="s">
        <v>112</v>
      </c>
      <c r="C40" s="4" t="s">
        <v>113</v>
      </c>
      <c r="F40" s="13">
        <v>44531</v>
      </c>
      <c r="H40" s="13">
        <v>44501</v>
      </c>
      <c r="J40" s="10" t="s">
        <v>81</v>
      </c>
      <c r="M40" s="3" t="s">
        <v>21</v>
      </c>
      <c r="N40" s="3" t="s">
        <v>46</v>
      </c>
    </row>
    <row r="41" spans="1:14" ht="21.6" customHeight="1">
      <c r="B41" s="8" t="s">
        <v>114</v>
      </c>
      <c r="F41" s="13"/>
    </row>
    <row r="42" spans="1:14" ht="42.75">
      <c r="A42" s="3" t="s">
        <v>115</v>
      </c>
      <c r="B42" s="4" t="s">
        <v>116</v>
      </c>
      <c r="C42" s="4" t="s">
        <v>117</v>
      </c>
      <c r="F42" s="13">
        <v>44440</v>
      </c>
      <c r="H42" s="13">
        <v>44440</v>
      </c>
      <c r="J42" s="10" t="s">
        <v>20</v>
      </c>
      <c r="M42" s="3" t="s">
        <v>21</v>
      </c>
      <c r="N42" s="3" t="s">
        <v>46</v>
      </c>
    </row>
    <row r="43" spans="1:14" ht="42.75">
      <c r="A43" s="3" t="s">
        <v>118</v>
      </c>
      <c r="B43" s="4" t="s">
        <v>119</v>
      </c>
      <c r="C43" s="4" t="s">
        <v>120</v>
      </c>
      <c r="F43" s="13">
        <v>44440</v>
      </c>
      <c r="H43" s="13">
        <v>44440</v>
      </c>
      <c r="J43" s="10" t="s">
        <v>81</v>
      </c>
      <c r="L43" s="71" t="s">
        <v>12</v>
      </c>
      <c r="M43" s="3" t="s">
        <v>21</v>
      </c>
      <c r="N43" s="3" t="s">
        <v>46</v>
      </c>
    </row>
    <row r="44" spans="1:14" ht="28.5">
      <c r="A44" s="3" t="s">
        <v>121</v>
      </c>
      <c r="B44" s="4" t="s">
        <v>122</v>
      </c>
      <c r="C44" s="4" t="s">
        <v>123</v>
      </c>
      <c r="F44" s="13">
        <v>44440</v>
      </c>
      <c r="H44" s="13">
        <v>44440</v>
      </c>
      <c r="J44" s="10" t="s">
        <v>81</v>
      </c>
      <c r="L44" s="71" t="s">
        <v>12</v>
      </c>
      <c r="M44" s="3" t="s">
        <v>21</v>
      </c>
      <c r="N44" s="3" t="s">
        <v>46</v>
      </c>
    </row>
    <row r="45" spans="1:14" ht="57">
      <c r="A45" s="3" t="s">
        <v>124</v>
      </c>
      <c r="B45" s="4" t="s">
        <v>125</v>
      </c>
      <c r="C45" s="4" t="s">
        <v>126</v>
      </c>
      <c r="F45" s="13">
        <v>44440</v>
      </c>
      <c r="H45" s="13">
        <v>44440</v>
      </c>
      <c r="I45" s="11" t="s">
        <v>127</v>
      </c>
      <c r="J45" s="72" t="s">
        <v>128</v>
      </c>
      <c r="K45" s="72"/>
      <c r="L45" s="72"/>
      <c r="M45" s="3" t="s">
        <v>21</v>
      </c>
      <c r="N45" s="3" t="s">
        <v>46</v>
      </c>
    </row>
    <row r="46" spans="1:14" ht="71.25">
      <c r="A46" s="3" t="s">
        <v>129</v>
      </c>
      <c r="B46" s="4" t="s">
        <v>130</v>
      </c>
      <c r="C46" s="4" t="s">
        <v>131</v>
      </c>
      <c r="F46" s="13">
        <v>44531</v>
      </c>
      <c r="H46" s="13">
        <v>44470</v>
      </c>
      <c r="I46" s="11" t="s">
        <v>127</v>
      </c>
      <c r="J46" s="10" t="s">
        <v>20</v>
      </c>
      <c r="K46" s="72"/>
      <c r="L46" s="72"/>
      <c r="M46" s="3" t="s">
        <v>21</v>
      </c>
      <c r="N46" s="3" t="s">
        <v>22</v>
      </c>
    </row>
    <row r="47" spans="1:14">
      <c r="B47" s="8" t="s">
        <v>132</v>
      </c>
      <c r="F47" s="13"/>
    </row>
    <row r="48" spans="1:14" ht="71.25">
      <c r="A48" s="3" t="s">
        <v>133</v>
      </c>
      <c r="B48" s="4" t="s">
        <v>134</v>
      </c>
      <c r="C48" s="4" t="s">
        <v>135</v>
      </c>
      <c r="F48" s="13">
        <v>44531</v>
      </c>
      <c r="H48" s="13">
        <v>44470</v>
      </c>
      <c r="J48" s="10" t="s">
        <v>136</v>
      </c>
      <c r="L48" s="71" t="s">
        <v>12</v>
      </c>
      <c r="M48" s="3" t="s">
        <v>21</v>
      </c>
      <c r="N48" s="3" t="s">
        <v>46</v>
      </c>
    </row>
    <row r="49" spans="1:14" ht="71.25">
      <c r="A49" s="3" t="s">
        <v>137</v>
      </c>
      <c r="B49" s="4" t="s">
        <v>138</v>
      </c>
      <c r="C49" s="4" t="s">
        <v>135</v>
      </c>
      <c r="F49" s="13">
        <v>44531</v>
      </c>
      <c r="H49" s="13">
        <v>44470</v>
      </c>
      <c r="J49" s="10" t="s">
        <v>136</v>
      </c>
      <c r="M49" s="3" t="s">
        <v>21</v>
      </c>
      <c r="N49" s="3" t="s">
        <v>46</v>
      </c>
    </row>
    <row r="50" spans="1:14">
      <c r="B50" s="8" t="s">
        <v>139</v>
      </c>
      <c r="F50" s="13"/>
    </row>
    <row r="51" spans="1:14" ht="57">
      <c r="A51" s="3" t="s">
        <v>140</v>
      </c>
      <c r="B51" s="4" t="s">
        <v>141</v>
      </c>
      <c r="C51" s="4" t="s">
        <v>142</v>
      </c>
      <c r="F51" s="13">
        <v>44531</v>
      </c>
      <c r="H51" s="13">
        <v>44470</v>
      </c>
      <c r="I51" s="10" t="s">
        <v>35</v>
      </c>
      <c r="J51" s="10" t="s">
        <v>20</v>
      </c>
      <c r="L51" s="71" t="s">
        <v>12</v>
      </c>
      <c r="M51" s="3" t="s">
        <v>21</v>
      </c>
      <c r="N51" s="3" t="s">
        <v>46</v>
      </c>
    </row>
    <row r="52" spans="1:14" ht="42.75">
      <c r="B52" s="4"/>
      <c r="C52" s="4" t="s">
        <v>143</v>
      </c>
      <c r="F52" s="13">
        <v>44531</v>
      </c>
      <c r="H52" s="13">
        <v>44470</v>
      </c>
      <c r="J52" s="10" t="s">
        <v>20</v>
      </c>
      <c r="M52" s="3" t="s">
        <v>21</v>
      </c>
      <c r="N52" s="3" t="s">
        <v>46</v>
      </c>
    </row>
    <row r="53" spans="1:14" ht="42.75">
      <c r="A53" s="3" t="s">
        <v>144</v>
      </c>
      <c r="B53" s="4" t="s">
        <v>145</v>
      </c>
      <c r="C53" s="4" t="s">
        <v>146</v>
      </c>
      <c r="F53" s="13" t="s">
        <v>147</v>
      </c>
      <c r="H53" s="13">
        <v>44440</v>
      </c>
      <c r="I53" s="72" t="s">
        <v>148</v>
      </c>
      <c r="J53" s="10" t="s">
        <v>20</v>
      </c>
      <c r="M53" s="3" t="s">
        <v>27</v>
      </c>
      <c r="N53" s="3" t="s">
        <v>46</v>
      </c>
    </row>
    <row r="54" spans="1:14" ht="57">
      <c r="B54" s="4"/>
      <c r="C54" s="4" t="s">
        <v>149</v>
      </c>
      <c r="F54" s="13" t="s">
        <v>150</v>
      </c>
      <c r="I54" s="10" t="s">
        <v>151</v>
      </c>
      <c r="J54" s="10" t="s">
        <v>81</v>
      </c>
      <c r="M54" s="3" t="s">
        <v>27</v>
      </c>
      <c r="N54" s="3" t="s">
        <v>46</v>
      </c>
    </row>
    <row r="55" spans="1:14" ht="28.5">
      <c r="A55" s="3" t="s">
        <v>152</v>
      </c>
      <c r="B55" s="4" t="s">
        <v>153</v>
      </c>
      <c r="C55" s="4" t="s">
        <v>154</v>
      </c>
      <c r="F55" s="13">
        <v>44440</v>
      </c>
      <c r="J55" s="10" t="s">
        <v>81</v>
      </c>
      <c r="L55" s="71" t="s">
        <v>12</v>
      </c>
      <c r="M55" s="3" t="s">
        <v>31</v>
      </c>
      <c r="N55" s="3" t="s">
        <v>46</v>
      </c>
    </row>
    <row r="56" spans="1:14" ht="57.75" customHeight="1">
      <c r="A56" s="3" t="s">
        <v>155</v>
      </c>
      <c r="B56" s="4" t="s">
        <v>156</v>
      </c>
      <c r="C56" s="4" t="s">
        <v>157</v>
      </c>
      <c r="F56" s="13">
        <v>44531</v>
      </c>
      <c r="H56" s="13">
        <v>44440</v>
      </c>
      <c r="I56" s="72" t="s">
        <v>148</v>
      </c>
      <c r="J56" s="10" t="s">
        <v>81</v>
      </c>
      <c r="M56" s="3" t="s">
        <v>27</v>
      </c>
      <c r="N56" s="3" t="s">
        <v>22</v>
      </c>
    </row>
    <row r="57" spans="1:14" ht="42.75">
      <c r="B57" s="4"/>
      <c r="C57" s="4" t="s">
        <v>158</v>
      </c>
      <c r="F57" s="13" t="s">
        <v>159</v>
      </c>
      <c r="H57" s="13">
        <v>44440</v>
      </c>
      <c r="I57" s="72" t="s">
        <v>148</v>
      </c>
      <c r="J57" s="10" t="s">
        <v>81</v>
      </c>
      <c r="M57" s="3" t="s">
        <v>27</v>
      </c>
      <c r="N57" s="3" t="s">
        <v>22</v>
      </c>
    </row>
    <row r="58" spans="1:14">
      <c r="B58" s="8" t="s">
        <v>160</v>
      </c>
      <c r="F58" s="13"/>
    </row>
    <row r="59" spans="1:14" ht="28.5">
      <c r="A59" s="3" t="s">
        <v>161</v>
      </c>
      <c r="B59" s="4" t="s">
        <v>162</v>
      </c>
      <c r="C59" s="7" t="s">
        <v>163</v>
      </c>
      <c r="F59" s="13">
        <v>44531</v>
      </c>
      <c r="H59" s="13">
        <v>44470</v>
      </c>
      <c r="J59" s="10" t="s">
        <v>20</v>
      </c>
      <c r="L59" s="71" t="s">
        <v>12</v>
      </c>
      <c r="M59" s="3" t="s">
        <v>27</v>
      </c>
      <c r="N59" s="3" t="s">
        <v>46</v>
      </c>
    </row>
    <row r="60" spans="1:14">
      <c r="B60" s="4"/>
      <c r="C60" s="7" t="s">
        <v>164</v>
      </c>
      <c r="F60" s="13">
        <v>44531</v>
      </c>
      <c r="J60" s="10" t="s">
        <v>81</v>
      </c>
      <c r="M60" s="3" t="s">
        <v>27</v>
      </c>
      <c r="N60" s="3" t="s">
        <v>46</v>
      </c>
    </row>
    <row r="61" spans="1:14" ht="28.5">
      <c r="B61" s="4"/>
      <c r="C61" s="4" t="s">
        <v>165</v>
      </c>
      <c r="F61" s="13">
        <v>44531</v>
      </c>
      <c r="J61" s="10" t="s">
        <v>81</v>
      </c>
      <c r="M61" s="3" t="s">
        <v>27</v>
      </c>
      <c r="N61" s="3" t="s">
        <v>46</v>
      </c>
    </row>
    <row r="62" spans="1:14" ht="42.75">
      <c r="A62" s="3" t="s">
        <v>166</v>
      </c>
      <c r="B62" s="4" t="s">
        <v>167</v>
      </c>
      <c r="C62" s="4" t="s">
        <v>168</v>
      </c>
      <c r="F62" s="13">
        <v>44531</v>
      </c>
      <c r="H62" s="13">
        <v>44440</v>
      </c>
      <c r="J62" s="10" t="s">
        <v>81</v>
      </c>
      <c r="M62" s="3" t="s">
        <v>27</v>
      </c>
      <c r="N62" s="3" t="s">
        <v>46</v>
      </c>
    </row>
    <row r="63" spans="1:14" ht="28.5">
      <c r="B63" s="4"/>
      <c r="C63" s="4" t="s">
        <v>169</v>
      </c>
      <c r="F63" s="13">
        <v>44531</v>
      </c>
      <c r="H63" s="13">
        <v>44440</v>
      </c>
      <c r="J63" s="10" t="s">
        <v>136</v>
      </c>
      <c r="M63" s="3" t="s">
        <v>27</v>
      </c>
      <c r="N63" s="3" t="s">
        <v>46</v>
      </c>
    </row>
    <row r="64" spans="1:14" ht="57">
      <c r="B64" s="4"/>
      <c r="C64" s="4" t="s">
        <v>170</v>
      </c>
      <c r="F64" s="13">
        <v>44531</v>
      </c>
      <c r="H64" s="13">
        <v>44470</v>
      </c>
      <c r="I64" s="11" t="s">
        <v>127</v>
      </c>
      <c r="J64" s="10" t="s">
        <v>20</v>
      </c>
    </row>
    <row r="65" spans="1:14" ht="28.5">
      <c r="A65" s="3" t="s">
        <v>171</v>
      </c>
      <c r="B65" s="4" t="s">
        <v>172</v>
      </c>
      <c r="C65" s="4" t="s">
        <v>173</v>
      </c>
      <c r="F65" s="13">
        <v>44531</v>
      </c>
      <c r="I65" s="11" t="s">
        <v>127</v>
      </c>
      <c r="J65" s="10" t="s">
        <v>20</v>
      </c>
      <c r="M65" s="3" t="s">
        <v>27</v>
      </c>
      <c r="N65" s="3" t="s">
        <v>22</v>
      </c>
    </row>
    <row r="66" spans="1:14" ht="42.75">
      <c r="A66" s="3" t="s">
        <v>174</v>
      </c>
      <c r="B66" s="7" t="s">
        <v>175</v>
      </c>
      <c r="C66" s="4" t="s">
        <v>176</v>
      </c>
      <c r="F66" s="13">
        <v>44440</v>
      </c>
      <c r="H66" s="13">
        <v>44440</v>
      </c>
      <c r="J66" s="10" t="s">
        <v>177</v>
      </c>
      <c r="M66" s="3" t="s">
        <v>27</v>
      </c>
      <c r="N66" s="3" t="s">
        <v>46</v>
      </c>
    </row>
    <row r="67" spans="1:14" ht="42.75">
      <c r="A67" s="3" t="s">
        <v>178</v>
      </c>
      <c r="B67" s="4" t="s">
        <v>179</v>
      </c>
      <c r="C67" s="4" t="s">
        <v>180</v>
      </c>
      <c r="F67" s="13">
        <v>44501</v>
      </c>
      <c r="H67" s="13">
        <v>44470</v>
      </c>
      <c r="I67" s="11" t="s">
        <v>181</v>
      </c>
      <c r="J67" s="10" t="s">
        <v>20</v>
      </c>
      <c r="M67" s="3" t="s">
        <v>31</v>
      </c>
      <c r="N67" s="3" t="s">
        <v>46</v>
      </c>
    </row>
    <row r="68" spans="1:14">
      <c r="B68" s="8" t="s">
        <v>182</v>
      </c>
      <c r="F68" s="13"/>
    </row>
    <row r="69" spans="1:14" ht="28.5">
      <c r="A69" s="3" t="s">
        <v>183</v>
      </c>
      <c r="B69" s="15" t="s">
        <v>184</v>
      </c>
      <c r="C69" s="4" t="s">
        <v>185</v>
      </c>
      <c r="F69" s="13">
        <v>44348</v>
      </c>
      <c r="J69" s="10" t="s">
        <v>20</v>
      </c>
      <c r="M69" s="3" t="s">
        <v>27</v>
      </c>
      <c r="N69" s="3" t="s">
        <v>22</v>
      </c>
    </row>
    <row r="70" spans="1:14" ht="28.5">
      <c r="B70" s="15"/>
      <c r="C70" s="4" t="s">
        <v>186</v>
      </c>
      <c r="F70" s="13">
        <v>44531</v>
      </c>
      <c r="J70" s="10" t="s">
        <v>81</v>
      </c>
      <c r="M70" s="3" t="s">
        <v>31</v>
      </c>
      <c r="N70" s="3" t="s">
        <v>46</v>
      </c>
    </row>
    <row r="71" spans="1:14">
      <c r="B71" s="15"/>
      <c r="C71" s="4" t="s">
        <v>187</v>
      </c>
      <c r="F71" s="13">
        <v>44531</v>
      </c>
      <c r="J71" s="10" t="s">
        <v>81</v>
      </c>
      <c r="M71" s="3" t="s">
        <v>27</v>
      </c>
      <c r="N71" s="3" t="s">
        <v>46</v>
      </c>
    </row>
    <row r="72" spans="1:14" ht="57">
      <c r="A72" s="3" t="s">
        <v>188</v>
      </c>
      <c r="B72" s="15" t="s">
        <v>189</v>
      </c>
      <c r="C72" s="4" t="s">
        <v>190</v>
      </c>
      <c r="F72" s="13">
        <v>44531</v>
      </c>
      <c r="J72" s="10" t="s">
        <v>81</v>
      </c>
      <c r="M72" s="3" t="s">
        <v>31</v>
      </c>
      <c r="N72" s="3" t="s">
        <v>22</v>
      </c>
    </row>
    <row r="73" spans="1:14" ht="28.5">
      <c r="B73" s="1"/>
      <c r="C73" s="4" t="s">
        <v>191</v>
      </c>
      <c r="F73" s="13">
        <v>44531</v>
      </c>
      <c r="J73" s="10" t="s">
        <v>81</v>
      </c>
      <c r="M73" s="3" t="s">
        <v>31</v>
      </c>
      <c r="N73" s="3" t="s">
        <v>46</v>
      </c>
    </row>
    <row r="74" spans="1:14" ht="28.5">
      <c r="B74" s="1"/>
      <c r="C74" s="4" t="s">
        <v>192</v>
      </c>
      <c r="F74" s="13">
        <v>44531</v>
      </c>
      <c r="J74" s="10" t="s">
        <v>81</v>
      </c>
      <c r="M74" s="3" t="s">
        <v>31</v>
      </c>
      <c r="N74" s="3" t="s">
        <v>46</v>
      </c>
    </row>
    <row r="75" spans="1:14" ht="28.5">
      <c r="B75" s="1"/>
      <c r="C75" s="4" t="s">
        <v>186</v>
      </c>
      <c r="F75" s="13">
        <v>44531</v>
      </c>
      <c r="J75" s="10" t="s">
        <v>81</v>
      </c>
      <c r="M75" s="3" t="s">
        <v>31</v>
      </c>
      <c r="N75" s="3" t="s">
        <v>46</v>
      </c>
    </row>
    <row r="76" spans="1:14" ht="28.5">
      <c r="A76" s="3" t="s">
        <v>193</v>
      </c>
      <c r="B76" s="15" t="s">
        <v>194</v>
      </c>
      <c r="C76" s="4" t="s">
        <v>195</v>
      </c>
      <c r="F76" s="13">
        <v>44531</v>
      </c>
      <c r="J76" s="10" t="s">
        <v>177</v>
      </c>
      <c r="M76" s="3" t="s">
        <v>27</v>
      </c>
      <c r="N76" s="3" t="s">
        <v>46</v>
      </c>
    </row>
    <row r="77" spans="1:14" hidden="1">
      <c r="B77" s="1"/>
      <c r="C77" s="4"/>
      <c r="F77" s="13"/>
    </row>
    <row r="78" spans="1:14" ht="28.5" hidden="1">
      <c r="A78" s="3" t="s">
        <v>196</v>
      </c>
      <c r="B78" s="15" t="s">
        <v>197</v>
      </c>
      <c r="C78" s="4" t="s">
        <v>198</v>
      </c>
      <c r="F78" s="13">
        <v>44531</v>
      </c>
      <c r="J78" s="10" t="s">
        <v>20</v>
      </c>
      <c r="M78" s="3" t="s">
        <v>31</v>
      </c>
      <c r="N78" s="3" t="s">
        <v>22</v>
      </c>
    </row>
    <row r="79" spans="1:14" ht="42.75" hidden="1">
      <c r="B79" s="4"/>
      <c r="C79" s="4" t="s">
        <v>199</v>
      </c>
      <c r="F79" s="13">
        <v>44531</v>
      </c>
      <c r="J79" s="10" t="s">
        <v>20</v>
      </c>
      <c r="M79" s="3" t="s">
        <v>31</v>
      </c>
      <c r="N79" s="3" t="s">
        <v>22</v>
      </c>
    </row>
    <row r="80" spans="1:14" ht="42.75" hidden="1">
      <c r="A80" s="3" t="s">
        <v>200</v>
      </c>
      <c r="B80" s="4" t="s">
        <v>201</v>
      </c>
      <c r="C80" s="4" t="s">
        <v>202</v>
      </c>
      <c r="F80" s="13">
        <v>44531</v>
      </c>
      <c r="J80" s="10" t="s">
        <v>81</v>
      </c>
      <c r="M80" s="3" t="s">
        <v>31</v>
      </c>
      <c r="N80" s="3" t="s">
        <v>46</v>
      </c>
    </row>
    <row r="81" spans="1:14" hidden="1">
      <c r="B81" s="8" t="s">
        <v>203</v>
      </c>
      <c r="C81" s="4"/>
      <c r="F81" s="13"/>
    </row>
    <row r="82" spans="1:14" ht="57" hidden="1">
      <c r="A82" s="3" t="s">
        <v>204</v>
      </c>
      <c r="B82" s="4" t="s">
        <v>205</v>
      </c>
      <c r="C82" s="4" t="s">
        <v>206</v>
      </c>
      <c r="F82" s="13">
        <v>44470</v>
      </c>
      <c r="J82" s="10" t="s">
        <v>81</v>
      </c>
      <c r="M82" s="3" t="s">
        <v>31</v>
      </c>
      <c r="N82" s="3" t="s">
        <v>46</v>
      </c>
    </row>
    <row r="83" spans="1:14" ht="42.75">
      <c r="A83" s="3" t="s">
        <v>207</v>
      </c>
      <c r="B83" s="4" t="s">
        <v>208</v>
      </c>
      <c r="C83" s="4" t="s">
        <v>209</v>
      </c>
      <c r="F83" s="13">
        <v>44440</v>
      </c>
      <c r="J83" s="10" t="s">
        <v>136</v>
      </c>
      <c r="M83" s="3" t="s">
        <v>31</v>
      </c>
      <c r="N83" s="3" t="s">
        <v>22</v>
      </c>
    </row>
    <row r="84" spans="1:14" ht="42.75">
      <c r="A84" s="3" t="s">
        <v>210</v>
      </c>
      <c r="B84" s="4" t="s">
        <v>211</v>
      </c>
      <c r="C84" s="4" t="s">
        <v>212</v>
      </c>
      <c r="F84" s="13">
        <v>44531</v>
      </c>
      <c r="H84" s="13">
        <v>44440</v>
      </c>
      <c r="J84" s="10" t="s">
        <v>81</v>
      </c>
      <c r="M84" s="3" t="s">
        <v>31</v>
      </c>
      <c r="N84" s="3" t="s">
        <v>46</v>
      </c>
    </row>
    <row r="123" spans="3:6">
      <c r="C123" s="3" t="s">
        <v>21</v>
      </c>
      <c r="D123" s="3" t="s">
        <v>22</v>
      </c>
      <c r="F123" s="14" t="s">
        <v>46</v>
      </c>
    </row>
    <row r="124" spans="3:6">
      <c r="C124" s="3" t="s">
        <v>31</v>
      </c>
      <c r="D124" s="3" t="s">
        <v>46</v>
      </c>
      <c r="F124" s="14" t="s">
        <v>22</v>
      </c>
    </row>
    <row r="125" spans="3:6">
      <c r="C125" s="3" t="s">
        <v>27</v>
      </c>
    </row>
  </sheetData>
  <autoFilter ref="A2:N76" xr:uid="{FC656573-B8BE-4FF7-87BA-EAB1D1DFF2A2}"/>
  <mergeCells count="5">
    <mergeCell ref="B27:B28"/>
    <mergeCell ref="A27:A28"/>
    <mergeCell ref="B35:B36"/>
    <mergeCell ref="B29:B30"/>
    <mergeCell ref="I1:J1"/>
  </mergeCells>
  <phoneticPr fontId="3" type="noConversion"/>
  <dataValidations count="2">
    <dataValidation type="list" allowBlank="1" showInputMessage="1" showErrorMessage="1" sqref="M4:M84" xr:uid="{6871A802-CC4C-4392-9DEB-478D4C138EEA}">
      <formula1>$C$123:$C$125</formula1>
    </dataValidation>
    <dataValidation type="list" allowBlank="1" showInputMessage="1" showErrorMessage="1" sqref="N4:N84" xr:uid="{EA735006-680B-4D4B-B19E-BEED513ABFBC}">
      <formula1>$F$123:$F$124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7F2E-90D9-4C95-B682-3B30A13A2B10}">
  <dimension ref="A1:E25"/>
  <sheetViews>
    <sheetView tabSelected="1" topLeftCell="A9" workbookViewId="0">
      <selection activeCell="A22" sqref="A22:A25"/>
    </sheetView>
  </sheetViews>
  <sheetFormatPr defaultColWidth="8.85546875" defaultRowHeight="15"/>
  <cols>
    <col min="1" max="1" width="36" style="46" bestFit="1" customWidth="1"/>
    <col min="2" max="2" width="10.42578125" bestFit="1" customWidth="1"/>
    <col min="3" max="3" width="21.140625" style="52" bestFit="1" customWidth="1"/>
    <col min="4" max="4" width="65.42578125" customWidth="1"/>
    <col min="5" max="5" width="97.7109375" bestFit="1" customWidth="1"/>
  </cols>
  <sheetData>
    <row r="1" spans="1:5">
      <c r="A1" s="40" t="s">
        <v>213</v>
      </c>
      <c r="B1" s="16" t="s">
        <v>214</v>
      </c>
      <c r="C1" s="47" t="s">
        <v>215</v>
      </c>
      <c r="D1" s="16" t="s">
        <v>216</v>
      </c>
      <c r="E1" s="16" t="s">
        <v>217</v>
      </c>
    </row>
    <row r="2" spans="1:5">
      <c r="A2" s="41" t="s">
        <v>218</v>
      </c>
      <c r="B2" s="17" t="s">
        <v>219</v>
      </c>
      <c r="C2" s="48" t="s">
        <v>220</v>
      </c>
      <c r="D2" s="18" t="s">
        <v>221</v>
      </c>
      <c r="E2" s="60" t="s">
        <v>222</v>
      </c>
    </row>
    <row r="3" spans="1:5">
      <c r="A3" s="42"/>
      <c r="B3" s="19"/>
      <c r="C3" s="49"/>
      <c r="D3" s="18" t="s">
        <v>223</v>
      </c>
      <c r="E3" s="60" t="s">
        <v>224</v>
      </c>
    </row>
    <row r="4" spans="1:5">
      <c r="A4" s="43"/>
      <c r="B4" s="20"/>
      <c r="C4" s="50"/>
      <c r="D4" s="35"/>
      <c r="E4" s="63" t="s">
        <v>225</v>
      </c>
    </row>
    <row r="5" spans="1:5">
      <c r="A5" s="41" t="s">
        <v>219</v>
      </c>
      <c r="B5" s="21"/>
      <c r="C5" s="48" t="s">
        <v>226</v>
      </c>
      <c r="D5" s="18" t="s">
        <v>227</v>
      </c>
      <c r="E5" s="60" t="s">
        <v>228</v>
      </c>
    </row>
    <row r="6" spans="1:5">
      <c r="A6" s="41" t="s">
        <v>229</v>
      </c>
      <c r="B6" s="22"/>
      <c r="C6" s="49"/>
      <c r="D6" s="18" t="s">
        <v>230</v>
      </c>
      <c r="E6" s="60" t="s">
        <v>224</v>
      </c>
    </row>
    <row r="7" spans="1:5">
      <c r="A7" s="44" t="s">
        <v>219</v>
      </c>
      <c r="B7" s="23"/>
      <c r="C7" s="50"/>
      <c r="D7" s="35"/>
      <c r="E7" s="64" t="s">
        <v>219</v>
      </c>
    </row>
    <row r="8" spans="1:5">
      <c r="A8" s="41" t="s">
        <v>231</v>
      </c>
      <c r="B8" s="24"/>
      <c r="C8" s="48" t="s">
        <v>232</v>
      </c>
      <c r="D8" s="18" t="s">
        <v>233</v>
      </c>
      <c r="E8" s="60" t="s">
        <v>234</v>
      </c>
    </row>
    <row r="9" spans="1:5">
      <c r="A9" s="42"/>
      <c r="B9" s="25"/>
      <c r="C9" s="49"/>
      <c r="D9" s="36"/>
      <c r="E9" s="60" t="s">
        <v>235</v>
      </c>
    </row>
    <row r="10" spans="1:5">
      <c r="A10" s="43"/>
      <c r="B10" s="26"/>
      <c r="C10" s="50"/>
      <c r="D10" s="36"/>
      <c r="E10" s="63" t="s">
        <v>236</v>
      </c>
    </row>
    <row r="11" spans="1:5" ht="25.5">
      <c r="A11" s="45" t="s">
        <v>219</v>
      </c>
      <c r="B11" s="27"/>
      <c r="C11" s="53" t="s">
        <v>237</v>
      </c>
      <c r="D11" s="57" t="s">
        <v>238</v>
      </c>
      <c r="E11" s="65" t="s">
        <v>239</v>
      </c>
    </row>
    <row r="12" spans="1:5">
      <c r="A12" s="41" t="s">
        <v>240</v>
      </c>
      <c r="B12" s="28"/>
      <c r="C12" s="54"/>
      <c r="D12" s="58" t="s">
        <v>241</v>
      </c>
      <c r="E12" s="60" t="s">
        <v>242</v>
      </c>
    </row>
    <row r="13" spans="1:5">
      <c r="A13" s="44" t="s">
        <v>219</v>
      </c>
      <c r="B13" s="29"/>
      <c r="C13" s="56"/>
      <c r="D13" s="55"/>
      <c r="E13" s="60" t="s">
        <v>243</v>
      </c>
    </row>
    <row r="14" spans="1:5" ht="25.5">
      <c r="A14" s="41" t="s">
        <v>244</v>
      </c>
      <c r="B14" s="30"/>
      <c r="C14" s="51" t="s">
        <v>245</v>
      </c>
      <c r="D14" s="39" t="s">
        <v>219</v>
      </c>
      <c r="E14" s="66" t="s">
        <v>219</v>
      </c>
    </row>
    <row r="15" spans="1:5">
      <c r="A15" s="42"/>
      <c r="B15" s="31"/>
      <c r="C15" s="49"/>
      <c r="D15" s="18" t="s">
        <v>246</v>
      </c>
      <c r="E15" s="67"/>
    </row>
    <row r="16" spans="1:5">
      <c r="A16" s="43"/>
      <c r="B16" s="32"/>
      <c r="C16" s="50"/>
      <c r="D16" s="37" t="s">
        <v>219</v>
      </c>
      <c r="E16" s="68"/>
    </row>
    <row r="17" spans="1:5">
      <c r="A17" s="45" t="s">
        <v>247</v>
      </c>
      <c r="B17" s="33" t="s">
        <v>219</v>
      </c>
      <c r="C17" s="61" t="s">
        <v>219</v>
      </c>
      <c r="D17" s="38" t="s">
        <v>248</v>
      </c>
      <c r="E17" s="65" t="s">
        <v>249</v>
      </c>
    </row>
    <row r="18" spans="1:5">
      <c r="A18" s="43"/>
      <c r="B18" s="34"/>
      <c r="C18" s="62"/>
      <c r="D18" s="59" t="s">
        <v>250</v>
      </c>
      <c r="E18" s="64" t="s">
        <v>219</v>
      </c>
    </row>
    <row r="22" spans="1:5">
      <c r="A22" s="79"/>
    </row>
    <row r="23" spans="1:5">
      <c r="A23" s="79"/>
    </row>
    <row r="24" spans="1:5">
      <c r="A24" s="80"/>
    </row>
    <row r="25" spans="1:5">
      <c r="A25" s="8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1" ma:contentTypeDescription="Umožňuje vytvoriť nový dokument." ma:contentTypeScope="" ma:versionID="b739b09254e32074418d24b4587db33e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4dffaa0b6256937a34d8a009197f0dc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7DBF55-9260-4443-81BC-FC6BD543828B}"/>
</file>

<file path=customXml/itemProps2.xml><?xml version="1.0" encoding="utf-8"?>
<ds:datastoreItem xmlns:ds="http://schemas.openxmlformats.org/officeDocument/2006/customXml" ds:itemID="{8E488A7E-2609-4EA6-864D-B4CDFD1F51CF}"/>
</file>

<file path=customXml/itemProps3.xml><?xml version="1.0" encoding="utf-8"?>
<ds:datastoreItem xmlns:ds="http://schemas.openxmlformats.org/officeDocument/2006/customXml" ds:itemID="{A94B2DC3-F40B-4FDC-94FC-8DD2F10D7B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Mislovič Bibiana, Mgr.</cp:lastModifiedBy>
  <cp:revision>1</cp:revision>
  <dcterms:created xsi:type="dcterms:W3CDTF">2021-12-08T08:33:27Z</dcterms:created>
  <dcterms:modified xsi:type="dcterms:W3CDTF">2021-12-08T10:24:24Z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